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212"/>
  </bookViews>
  <sheets>
    <sheet name="Sheet1" sheetId="1" r:id="rId1"/>
  </sheets>
  <definedNames>
    <definedName name="_xlnm._FilterDatabase" localSheetId="0" hidden="1">Sheet1!$A$1:$F$88</definedName>
  </definedNames>
  <calcPr calcId="152511"/>
</workbook>
</file>

<file path=xl/calcChain.xml><?xml version="1.0" encoding="utf-8"?>
<calcChain xmlns="http://schemas.openxmlformats.org/spreadsheetml/2006/main">
  <c r="E8" i="1" l="1"/>
  <c r="E89" i="1" s="1"/>
  <c r="E15" i="1"/>
  <c r="E21" i="1"/>
  <c r="E27" i="1"/>
  <c r="E34" i="1"/>
  <c r="E41" i="1"/>
  <c r="E47" i="1"/>
  <c r="E54" i="1"/>
  <c r="E61" i="1"/>
  <c r="E68" i="1"/>
  <c r="E74" i="1"/>
  <c r="E81" i="1"/>
  <c r="E88" i="1"/>
</calcChain>
</file>

<file path=xl/sharedStrings.xml><?xml version="1.0" encoding="utf-8"?>
<sst xmlns="http://schemas.openxmlformats.org/spreadsheetml/2006/main" count="241" uniqueCount="48">
  <si>
    <t>Référence</t>
  </si>
  <si>
    <t>Nom</t>
  </si>
  <si>
    <t>Taille</t>
  </si>
  <si>
    <t>XS</t>
  </si>
  <si>
    <t>SM</t>
  </si>
  <si>
    <t>MD</t>
  </si>
  <si>
    <t>LG</t>
  </si>
  <si>
    <t>XL</t>
  </si>
  <si>
    <t>XXL</t>
  </si>
  <si>
    <t>1388823-014*</t>
  </si>
  <si>
    <t>UA Unstoppable Joggers</t>
  </si>
  <si>
    <t>1389354-014*</t>
  </si>
  <si>
    <t>UA Unstoppable Jacket LC</t>
  </si>
  <si>
    <t>1379288-001*</t>
  </si>
  <si>
    <t>UA LAUNCH PRO 1/4 ZIP</t>
  </si>
  <si>
    <t>1379288-025*</t>
  </si>
  <si>
    <t>1385838-001*</t>
  </si>
  <si>
    <t>LEGEND DOWN VEST</t>
  </si>
  <si>
    <t>1390256-390*</t>
  </si>
  <si>
    <t>UA Unstoppable Cargo Pant</t>
  </si>
  <si>
    <t>1376795-001*</t>
  </si>
  <si>
    <t>UA Launch Hooded Jacket</t>
  </si>
  <si>
    <t>1385838-299*</t>
  </si>
  <si>
    <t>1389354-390*</t>
  </si>
  <si>
    <t>UA Launch Jacket</t>
  </si>
  <si>
    <t>3XL</t>
  </si>
  <si>
    <t>1386557-390*</t>
  </si>
  <si>
    <t>UA Vibe Woven Jogger</t>
  </si>
  <si>
    <t>1376797-001*</t>
  </si>
  <si>
    <t>1376794-002*</t>
  </si>
  <si>
    <t>UA OutRun the STORM Jacket</t>
  </si>
  <si>
    <t>1376795-100*</t>
  </si>
  <si>
    <t>Stock</t>
  </si>
  <si>
    <t>Prix de vente</t>
  </si>
  <si>
    <t>IMAGE</t>
  </si>
  <si>
    <t>TOTAL 1388823-014</t>
  </si>
  <si>
    <t>TOTAL 1389354-014</t>
  </si>
  <si>
    <t>TOATL 1379288-001</t>
  </si>
  <si>
    <t>TOTAL 1379288-025</t>
  </si>
  <si>
    <t>TOTAL 1385838-001</t>
  </si>
  <si>
    <t>TOTAL 1390256-390</t>
  </si>
  <si>
    <t>TOTAL 1376795-001</t>
  </si>
  <si>
    <t>TOTAL 1385838-299</t>
  </si>
  <si>
    <t>TOTAL 1389354-390</t>
  </si>
  <si>
    <t>TOTAL 1386557-390</t>
  </si>
  <si>
    <t>TOTAL 1376797-001</t>
  </si>
  <si>
    <t>TOTAL 1376794-002</t>
  </si>
  <si>
    <t>TOTAL 1376795-100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</si>
</sst>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</numFmts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42" fontId="1" fillId="0" borderId="0" xfId="1" applyNumberFormat="1" applyFont="1"/>
    <xf numFmtId="42" fontId="1" fillId="0" borderId="1" xfId="1" applyNumberFormat="1" applyFont="1" applyBorder="1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2" fontId="3" fillId="2" borderId="1" xfId="1" applyNumberFormat="1" applyFont="1" applyFill="1" applyBorder="1"/>
    <xf numFmtId="0" fontId="3" fillId="0" borderId="0" xfId="0" applyFont="1"/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42" fontId="1" fillId="2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0</xdr:col>
      <xdr:colOff>1028700</xdr:colOff>
      <xdr:row>6</xdr:row>
      <xdr:rowOff>114300</xdr:rowOff>
    </xdr:to>
    <xdr:pic>
      <xdr:nvPicPr>
        <xdr:cNvPr id="1025" name="Image 1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219075"/>
          <a:ext cx="8953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8</xdr:row>
      <xdr:rowOff>57150</xdr:rowOff>
    </xdr:from>
    <xdr:to>
      <xdr:col>0</xdr:col>
      <xdr:colOff>1028700</xdr:colOff>
      <xdr:row>13</xdr:row>
      <xdr:rowOff>104775</xdr:rowOff>
    </xdr:to>
    <xdr:pic>
      <xdr:nvPicPr>
        <xdr:cNvPr id="1026" name="Image 1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1352550"/>
          <a:ext cx="8191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161925</xdr:colOff>
      <xdr:row>15</xdr:row>
      <xdr:rowOff>19050</xdr:rowOff>
    </xdr:from>
    <xdr:to>
      <xdr:col>0</xdr:col>
      <xdr:colOff>1066800</xdr:colOff>
      <xdr:row>20</xdr:row>
      <xdr:rowOff>0</xdr:rowOff>
    </xdr:to>
    <xdr:pic>
      <xdr:nvPicPr>
        <xdr:cNvPr id="1027" name="Image 1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1925" y="2447925"/>
          <a:ext cx="90487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21</xdr:row>
      <xdr:rowOff>38100</xdr:rowOff>
    </xdr:from>
    <xdr:to>
      <xdr:col>0</xdr:col>
      <xdr:colOff>1028700</xdr:colOff>
      <xdr:row>25</xdr:row>
      <xdr:rowOff>114300</xdr:rowOff>
    </xdr:to>
    <xdr:pic>
      <xdr:nvPicPr>
        <xdr:cNvPr id="1028" name="Image 16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" y="3438525"/>
          <a:ext cx="8001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27</xdr:row>
      <xdr:rowOff>38100</xdr:rowOff>
    </xdr:from>
    <xdr:to>
      <xdr:col>0</xdr:col>
      <xdr:colOff>1009650</xdr:colOff>
      <xdr:row>33</xdr:row>
      <xdr:rowOff>0</xdr:rowOff>
    </xdr:to>
    <xdr:pic>
      <xdr:nvPicPr>
        <xdr:cNvPr id="1029" name="Image 1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0" y="4410075"/>
          <a:ext cx="8763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34</xdr:row>
      <xdr:rowOff>19050</xdr:rowOff>
    </xdr:from>
    <xdr:to>
      <xdr:col>0</xdr:col>
      <xdr:colOff>1152525</xdr:colOff>
      <xdr:row>39</xdr:row>
      <xdr:rowOff>152400</xdr:rowOff>
    </xdr:to>
    <xdr:pic>
      <xdr:nvPicPr>
        <xdr:cNvPr id="1030" name="Image 2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76225" y="5524500"/>
          <a:ext cx="8763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41</xdr:row>
      <xdr:rowOff>28575</xdr:rowOff>
    </xdr:from>
    <xdr:to>
      <xdr:col>0</xdr:col>
      <xdr:colOff>1019175</xdr:colOff>
      <xdr:row>46</xdr:row>
      <xdr:rowOff>9525</xdr:rowOff>
    </xdr:to>
    <xdr:pic>
      <xdr:nvPicPr>
        <xdr:cNvPr id="1031" name="Image 4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9075" y="6667500"/>
          <a:ext cx="8001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47</xdr:row>
      <xdr:rowOff>38100</xdr:rowOff>
    </xdr:from>
    <xdr:to>
      <xdr:col>0</xdr:col>
      <xdr:colOff>1066800</xdr:colOff>
      <xdr:row>52</xdr:row>
      <xdr:rowOff>142875</xdr:rowOff>
    </xdr:to>
    <xdr:pic>
      <xdr:nvPicPr>
        <xdr:cNvPr id="1032" name="Image 6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00025" y="7648575"/>
          <a:ext cx="8667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54</xdr:row>
      <xdr:rowOff>38100</xdr:rowOff>
    </xdr:from>
    <xdr:to>
      <xdr:col>0</xdr:col>
      <xdr:colOff>971550</xdr:colOff>
      <xdr:row>59</xdr:row>
      <xdr:rowOff>85725</xdr:rowOff>
    </xdr:to>
    <xdr:pic>
      <xdr:nvPicPr>
        <xdr:cNvPr id="1033" name="Image 84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57175" y="8782050"/>
          <a:ext cx="7143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61</xdr:row>
      <xdr:rowOff>38100</xdr:rowOff>
    </xdr:from>
    <xdr:to>
      <xdr:col>0</xdr:col>
      <xdr:colOff>1028700</xdr:colOff>
      <xdr:row>66</xdr:row>
      <xdr:rowOff>104775</xdr:rowOff>
    </xdr:to>
    <xdr:pic>
      <xdr:nvPicPr>
        <xdr:cNvPr id="1034" name="Image 9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4775" y="9915525"/>
          <a:ext cx="9239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68</xdr:row>
      <xdr:rowOff>0</xdr:rowOff>
    </xdr:from>
    <xdr:to>
      <xdr:col>0</xdr:col>
      <xdr:colOff>1085850</xdr:colOff>
      <xdr:row>73</xdr:row>
      <xdr:rowOff>19050</xdr:rowOff>
    </xdr:to>
    <xdr:pic>
      <xdr:nvPicPr>
        <xdr:cNvPr id="1035" name="Image 98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" y="11010900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73</xdr:row>
      <xdr:rowOff>142875</xdr:rowOff>
    </xdr:from>
    <xdr:to>
      <xdr:col>0</xdr:col>
      <xdr:colOff>1095375</xdr:colOff>
      <xdr:row>79</xdr:row>
      <xdr:rowOff>142875</xdr:rowOff>
    </xdr:to>
    <xdr:pic>
      <xdr:nvPicPr>
        <xdr:cNvPr id="1036" name="Image 10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85725" y="11963400"/>
          <a:ext cx="10096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81</xdr:row>
      <xdr:rowOff>47625</xdr:rowOff>
    </xdr:from>
    <xdr:to>
      <xdr:col>0</xdr:col>
      <xdr:colOff>1085850</xdr:colOff>
      <xdr:row>87</xdr:row>
      <xdr:rowOff>19050</xdr:rowOff>
    </xdr:to>
    <xdr:pic>
      <xdr:nvPicPr>
        <xdr:cNvPr id="1037" name="Image 10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90500" y="13163550"/>
          <a:ext cx="895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5"/>
  <sheetViews>
    <sheetView tabSelected="1" workbookViewId="0">
      <selection activeCell="G1" sqref="G1:G1048576"/>
    </sheetView>
  </sheetViews>
  <sheetFormatPr defaultColWidth="10.85546875" defaultRowHeight="12.75" x14ac:dyDescent="0.2"/>
  <cols>
    <col min="1" max="1" width="18.85546875" style="5" customWidth="1"/>
    <col min="2" max="2" width="23.28515625" bestFit="1" customWidth="1"/>
    <col min="3" max="3" width="33.7109375" bestFit="1" customWidth="1"/>
    <col min="6" max="6" width="14.28515625" style="2" bestFit="1" customWidth="1"/>
  </cols>
  <sheetData>
    <row r="1" spans="1:6" x14ac:dyDescent="0.2">
      <c r="A1" s="6" t="s">
        <v>34</v>
      </c>
      <c r="B1" s="12" t="s">
        <v>0</v>
      </c>
      <c r="C1" s="12" t="s">
        <v>1</v>
      </c>
      <c r="D1" s="12" t="s">
        <v>2</v>
      </c>
      <c r="E1" s="12" t="s">
        <v>32</v>
      </c>
      <c r="F1" s="13" t="s">
        <v>33</v>
      </c>
    </row>
    <row r="2" spans="1:6" x14ac:dyDescent="0.2">
      <c r="A2" s="14"/>
      <c r="B2" s="1" t="s">
        <v>9</v>
      </c>
      <c r="C2" s="1" t="s">
        <v>10</v>
      </c>
      <c r="D2" s="1" t="s">
        <v>7</v>
      </c>
      <c r="E2" s="1">
        <v>98</v>
      </c>
      <c r="F2" s="3">
        <v>95</v>
      </c>
    </row>
    <row r="3" spans="1:6" x14ac:dyDescent="0.2">
      <c r="A3" s="14"/>
      <c r="B3" s="1" t="s">
        <v>9</v>
      </c>
      <c r="C3" s="1" t="s">
        <v>10</v>
      </c>
      <c r="D3" s="1" t="s">
        <v>8</v>
      </c>
      <c r="E3" s="1">
        <v>50</v>
      </c>
      <c r="F3" s="3">
        <v>95</v>
      </c>
    </row>
    <row r="4" spans="1:6" x14ac:dyDescent="0.2">
      <c r="A4" s="14"/>
      <c r="B4" s="1" t="s">
        <v>9</v>
      </c>
      <c r="C4" s="1" t="s">
        <v>10</v>
      </c>
      <c r="D4" s="1" t="s">
        <v>3</v>
      </c>
      <c r="E4" s="1">
        <v>51</v>
      </c>
      <c r="F4" s="3">
        <v>95</v>
      </c>
    </row>
    <row r="5" spans="1:6" x14ac:dyDescent="0.2">
      <c r="A5" s="14"/>
      <c r="B5" s="1" t="s">
        <v>9</v>
      </c>
      <c r="C5" s="1" t="s">
        <v>10</v>
      </c>
      <c r="D5" s="1" t="s">
        <v>4</v>
      </c>
      <c r="E5" s="1">
        <v>100</v>
      </c>
      <c r="F5" s="3">
        <v>95</v>
      </c>
    </row>
    <row r="6" spans="1:6" x14ac:dyDescent="0.2">
      <c r="A6" s="14"/>
      <c r="B6" s="1" t="s">
        <v>9</v>
      </c>
      <c r="C6" s="1" t="s">
        <v>10</v>
      </c>
      <c r="D6" s="1" t="s">
        <v>5</v>
      </c>
      <c r="E6" s="1">
        <v>146</v>
      </c>
      <c r="F6" s="3">
        <v>95</v>
      </c>
    </row>
    <row r="7" spans="1:6" x14ac:dyDescent="0.2">
      <c r="A7" s="14"/>
      <c r="B7" s="1" t="s">
        <v>9</v>
      </c>
      <c r="C7" s="1" t="s">
        <v>10</v>
      </c>
      <c r="D7" s="1" t="s">
        <v>6</v>
      </c>
      <c r="E7" s="1">
        <v>148</v>
      </c>
      <c r="F7" s="3">
        <v>95</v>
      </c>
    </row>
    <row r="8" spans="1:6" x14ac:dyDescent="0.2">
      <c r="A8" s="7"/>
      <c r="B8" s="8" t="s">
        <v>35</v>
      </c>
      <c r="C8" s="8"/>
      <c r="D8" s="8"/>
      <c r="E8" s="8">
        <f>SUM(E2:E7)</f>
        <v>593</v>
      </c>
      <c r="F8" s="9"/>
    </row>
    <row r="9" spans="1:6" x14ac:dyDescent="0.2">
      <c r="A9" s="14"/>
      <c r="B9" s="1" t="s">
        <v>11</v>
      </c>
      <c r="C9" s="1" t="s">
        <v>12</v>
      </c>
      <c r="D9" s="1" t="s">
        <v>7</v>
      </c>
      <c r="E9" s="1">
        <v>97</v>
      </c>
      <c r="F9" s="3">
        <v>110</v>
      </c>
    </row>
    <row r="10" spans="1:6" x14ac:dyDescent="0.2">
      <c r="A10" s="14"/>
      <c r="B10" s="1" t="s">
        <v>11</v>
      </c>
      <c r="C10" s="1" t="s">
        <v>12</v>
      </c>
      <c r="D10" s="1" t="s">
        <v>8</v>
      </c>
      <c r="E10" s="1">
        <v>47</v>
      </c>
      <c r="F10" s="3">
        <v>110</v>
      </c>
    </row>
    <row r="11" spans="1:6" x14ac:dyDescent="0.2">
      <c r="A11" s="14"/>
      <c r="B11" s="1" t="s">
        <v>11</v>
      </c>
      <c r="C11" s="1" t="s">
        <v>12</v>
      </c>
      <c r="D11" s="1" t="s">
        <v>3</v>
      </c>
      <c r="E11" s="1">
        <v>47</v>
      </c>
      <c r="F11" s="3">
        <v>110</v>
      </c>
    </row>
    <row r="12" spans="1:6" x14ac:dyDescent="0.2">
      <c r="A12" s="14"/>
      <c r="B12" s="1" t="s">
        <v>11</v>
      </c>
      <c r="C12" s="1" t="s">
        <v>12</v>
      </c>
      <c r="D12" s="1" t="s">
        <v>4</v>
      </c>
      <c r="E12" s="1">
        <v>93</v>
      </c>
      <c r="F12" s="3">
        <v>110</v>
      </c>
    </row>
    <row r="13" spans="1:6" x14ac:dyDescent="0.2">
      <c r="A13" s="14"/>
      <c r="B13" s="1" t="s">
        <v>11</v>
      </c>
      <c r="C13" s="1" t="s">
        <v>12</v>
      </c>
      <c r="D13" s="1" t="s">
        <v>5</v>
      </c>
      <c r="E13" s="1">
        <v>140</v>
      </c>
      <c r="F13" s="3">
        <v>110</v>
      </c>
    </row>
    <row r="14" spans="1:6" x14ac:dyDescent="0.2">
      <c r="A14" s="14"/>
      <c r="B14" s="1" t="s">
        <v>11</v>
      </c>
      <c r="C14" s="1" t="s">
        <v>12</v>
      </c>
      <c r="D14" s="1" t="s">
        <v>6</v>
      </c>
      <c r="E14" s="1">
        <v>150</v>
      </c>
      <c r="F14" s="3">
        <v>110</v>
      </c>
    </row>
    <row r="15" spans="1:6" x14ac:dyDescent="0.2">
      <c r="A15" s="7"/>
      <c r="B15" s="8" t="s">
        <v>36</v>
      </c>
      <c r="C15" s="8"/>
      <c r="D15" s="8"/>
      <c r="E15" s="8">
        <f>SUM(E9:E14)</f>
        <v>574</v>
      </c>
      <c r="F15" s="9"/>
    </row>
    <row r="16" spans="1:6" x14ac:dyDescent="0.2">
      <c r="A16" s="14"/>
      <c r="B16" s="1" t="s">
        <v>13</v>
      </c>
      <c r="C16" s="1" t="s">
        <v>14</v>
      </c>
      <c r="D16" s="1" t="s">
        <v>4</v>
      </c>
      <c r="E16" s="1">
        <v>94</v>
      </c>
      <c r="F16" s="3">
        <v>65</v>
      </c>
    </row>
    <row r="17" spans="1:6" x14ac:dyDescent="0.2">
      <c r="A17" s="14"/>
      <c r="B17" s="1" t="s">
        <v>13</v>
      </c>
      <c r="C17" s="1" t="s">
        <v>14</v>
      </c>
      <c r="D17" s="1" t="s">
        <v>5</v>
      </c>
      <c r="E17" s="1">
        <v>225</v>
      </c>
      <c r="F17" s="3">
        <v>65</v>
      </c>
    </row>
    <row r="18" spans="1:6" x14ac:dyDescent="0.2">
      <c r="A18" s="14"/>
      <c r="B18" s="1" t="s">
        <v>13</v>
      </c>
      <c r="C18" s="1" t="s">
        <v>14</v>
      </c>
      <c r="D18" s="1" t="s">
        <v>6</v>
      </c>
      <c r="E18" s="1">
        <v>126</v>
      </c>
      <c r="F18" s="3">
        <v>65</v>
      </c>
    </row>
    <row r="19" spans="1:6" x14ac:dyDescent="0.2">
      <c r="A19" s="14"/>
      <c r="B19" s="1" t="s">
        <v>13</v>
      </c>
      <c r="C19" s="1" t="s">
        <v>14</v>
      </c>
      <c r="D19" s="1" t="s">
        <v>7</v>
      </c>
      <c r="E19" s="1">
        <v>88</v>
      </c>
      <c r="F19" s="3">
        <v>65</v>
      </c>
    </row>
    <row r="20" spans="1:6" x14ac:dyDescent="0.2">
      <c r="A20" s="14"/>
      <c r="B20" s="1" t="s">
        <v>13</v>
      </c>
      <c r="C20" s="1" t="s">
        <v>14</v>
      </c>
      <c r="D20" s="1" t="s">
        <v>8</v>
      </c>
      <c r="E20" s="1">
        <v>20</v>
      </c>
      <c r="F20" s="3">
        <v>65</v>
      </c>
    </row>
    <row r="21" spans="1:6" x14ac:dyDescent="0.2">
      <c r="A21" s="7"/>
      <c r="B21" s="8" t="s">
        <v>37</v>
      </c>
      <c r="C21" s="8"/>
      <c r="D21" s="8"/>
      <c r="E21" s="8">
        <f>SUM(E16:E20)</f>
        <v>553</v>
      </c>
      <c r="F21" s="9"/>
    </row>
    <row r="22" spans="1:6" x14ac:dyDescent="0.2">
      <c r="A22" s="14"/>
      <c r="B22" s="1" t="s">
        <v>15</v>
      </c>
      <c r="C22" s="1" t="s">
        <v>14</v>
      </c>
      <c r="D22" s="1" t="s">
        <v>4</v>
      </c>
      <c r="E22" s="1">
        <v>104</v>
      </c>
      <c r="F22" s="3">
        <v>65</v>
      </c>
    </row>
    <row r="23" spans="1:6" x14ac:dyDescent="0.2">
      <c r="A23" s="14"/>
      <c r="B23" s="1" t="s">
        <v>15</v>
      </c>
      <c r="C23" s="1" t="s">
        <v>14</v>
      </c>
      <c r="D23" s="1" t="s">
        <v>5</v>
      </c>
      <c r="E23" s="1">
        <v>214</v>
      </c>
      <c r="F23" s="3">
        <v>65</v>
      </c>
    </row>
    <row r="24" spans="1:6" x14ac:dyDescent="0.2">
      <c r="A24" s="14"/>
      <c r="B24" s="1" t="s">
        <v>15</v>
      </c>
      <c r="C24" s="1" t="s">
        <v>14</v>
      </c>
      <c r="D24" s="1" t="s">
        <v>6</v>
      </c>
      <c r="E24" s="1">
        <v>126</v>
      </c>
      <c r="F24" s="3">
        <v>65</v>
      </c>
    </row>
    <row r="25" spans="1:6" x14ac:dyDescent="0.2">
      <c r="A25" s="14"/>
      <c r="B25" s="1" t="s">
        <v>15</v>
      </c>
      <c r="C25" s="1" t="s">
        <v>14</v>
      </c>
      <c r="D25" s="1" t="s">
        <v>7</v>
      </c>
      <c r="E25" s="1">
        <v>73</v>
      </c>
      <c r="F25" s="3">
        <v>65</v>
      </c>
    </row>
    <row r="26" spans="1:6" x14ac:dyDescent="0.2">
      <c r="A26" s="14"/>
      <c r="B26" s="1" t="s">
        <v>15</v>
      </c>
      <c r="C26" s="1" t="s">
        <v>14</v>
      </c>
      <c r="D26" s="1" t="s">
        <v>8</v>
      </c>
      <c r="E26" s="1">
        <v>34</v>
      </c>
      <c r="F26" s="3">
        <v>65</v>
      </c>
    </row>
    <row r="27" spans="1:6" x14ac:dyDescent="0.2">
      <c r="A27" s="7"/>
      <c r="B27" s="8" t="s">
        <v>38</v>
      </c>
      <c r="C27" s="8"/>
      <c r="D27" s="8"/>
      <c r="E27" s="8">
        <f>SUM(E22:E26)</f>
        <v>551</v>
      </c>
      <c r="F27" s="9"/>
    </row>
    <row r="28" spans="1:6" x14ac:dyDescent="0.2">
      <c r="A28" s="14"/>
      <c r="B28" s="1" t="s">
        <v>16</v>
      </c>
      <c r="C28" s="1" t="s">
        <v>17</v>
      </c>
      <c r="D28" s="1" t="s">
        <v>3</v>
      </c>
      <c r="E28" s="1">
        <v>51</v>
      </c>
      <c r="F28" s="3">
        <v>140</v>
      </c>
    </row>
    <row r="29" spans="1:6" x14ac:dyDescent="0.2">
      <c r="A29" s="14"/>
      <c r="B29" s="1" t="s">
        <v>16</v>
      </c>
      <c r="C29" s="1" t="s">
        <v>17</v>
      </c>
      <c r="D29" s="1" t="s">
        <v>7</v>
      </c>
      <c r="E29" s="1">
        <v>100</v>
      </c>
      <c r="F29" s="3">
        <v>140</v>
      </c>
    </row>
    <row r="30" spans="1:6" x14ac:dyDescent="0.2">
      <c r="A30" s="14"/>
      <c r="B30" s="1" t="s">
        <v>16</v>
      </c>
      <c r="C30" s="1" t="s">
        <v>17</v>
      </c>
      <c r="D30" s="1" t="s">
        <v>8</v>
      </c>
      <c r="E30" s="1">
        <v>49</v>
      </c>
      <c r="F30" s="3">
        <v>140</v>
      </c>
    </row>
    <row r="31" spans="1:6" x14ac:dyDescent="0.2">
      <c r="A31" s="14"/>
      <c r="B31" s="1" t="s">
        <v>16</v>
      </c>
      <c r="C31" s="1" t="s">
        <v>17</v>
      </c>
      <c r="D31" s="1" t="s">
        <v>4</v>
      </c>
      <c r="E31" s="1">
        <v>87</v>
      </c>
      <c r="F31" s="3">
        <v>140</v>
      </c>
    </row>
    <row r="32" spans="1:6" x14ac:dyDescent="0.2">
      <c r="A32" s="14"/>
      <c r="B32" s="1" t="s">
        <v>16</v>
      </c>
      <c r="C32" s="1" t="s">
        <v>17</v>
      </c>
      <c r="D32" s="1" t="s">
        <v>5</v>
      </c>
      <c r="E32" s="1">
        <v>87</v>
      </c>
      <c r="F32" s="3">
        <v>140</v>
      </c>
    </row>
    <row r="33" spans="1:6" x14ac:dyDescent="0.2">
      <c r="A33" s="14"/>
      <c r="B33" s="1" t="s">
        <v>16</v>
      </c>
      <c r="C33" s="1" t="s">
        <v>17</v>
      </c>
      <c r="D33" s="1" t="s">
        <v>6</v>
      </c>
      <c r="E33" s="1">
        <v>141</v>
      </c>
      <c r="F33" s="3">
        <v>140</v>
      </c>
    </row>
    <row r="34" spans="1:6" s="10" customFormat="1" x14ac:dyDescent="0.2">
      <c r="A34" s="7"/>
      <c r="B34" s="8" t="s">
        <v>39</v>
      </c>
      <c r="C34" s="8"/>
      <c r="D34" s="8"/>
      <c r="E34" s="8">
        <f>SUM(E28:E33)</f>
        <v>515</v>
      </c>
      <c r="F34" s="9"/>
    </row>
    <row r="35" spans="1:6" x14ac:dyDescent="0.2">
      <c r="A35" s="14"/>
      <c r="B35" s="1" t="s">
        <v>18</v>
      </c>
      <c r="C35" s="1" t="s">
        <v>19</v>
      </c>
      <c r="D35" s="1" t="s">
        <v>7</v>
      </c>
      <c r="E35" s="1">
        <v>74</v>
      </c>
      <c r="F35" s="3">
        <v>105</v>
      </c>
    </row>
    <row r="36" spans="1:6" x14ac:dyDescent="0.2">
      <c r="A36" s="14"/>
      <c r="B36" s="1" t="s">
        <v>18</v>
      </c>
      <c r="C36" s="1" t="s">
        <v>19</v>
      </c>
      <c r="D36" s="1" t="s">
        <v>8</v>
      </c>
      <c r="E36" s="1">
        <v>37</v>
      </c>
      <c r="F36" s="3">
        <v>105</v>
      </c>
    </row>
    <row r="37" spans="1:6" x14ac:dyDescent="0.2">
      <c r="A37" s="14"/>
      <c r="B37" s="1" t="s">
        <v>18</v>
      </c>
      <c r="C37" s="1" t="s">
        <v>19</v>
      </c>
      <c r="D37" s="1" t="s">
        <v>3</v>
      </c>
      <c r="E37" s="1">
        <v>37</v>
      </c>
      <c r="F37" s="3">
        <v>105</v>
      </c>
    </row>
    <row r="38" spans="1:6" x14ac:dyDescent="0.2">
      <c r="A38" s="14"/>
      <c r="B38" s="1" t="s">
        <v>18</v>
      </c>
      <c r="C38" s="1" t="s">
        <v>19</v>
      </c>
      <c r="D38" s="1" t="s">
        <v>4</v>
      </c>
      <c r="E38" s="1">
        <v>74</v>
      </c>
      <c r="F38" s="3">
        <v>105</v>
      </c>
    </row>
    <row r="39" spans="1:6" x14ac:dyDescent="0.2">
      <c r="A39" s="14"/>
      <c r="B39" s="1" t="s">
        <v>18</v>
      </c>
      <c r="C39" s="1" t="s">
        <v>19</v>
      </c>
      <c r="D39" s="1" t="s">
        <v>5</v>
      </c>
      <c r="E39" s="1">
        <v>111</v>
      </c>
      <c r="F39" s="3">
        <v>105</v>
      </c>
    </row>
    <row r="40" spans="1:6" x14ac:dyDescent="0.2">
      <c r="A40" s="14"/>
      <c r="B40" s="1" t="s">
        <v>18</v>
      </c>
      <c r="C40" s="1" t="s">
        <v>19</v>
      </c>
      <c r="D40" s="1" t="s">
        <v>6</v>
      </c>
      <c r="E40" s="1">
        <v>111</v>
      </c>
      <c r="F40" s="3">
        <v>105</v>
      </c>
    </row>
    <row r="41" spans="1:6" s="10" customFormat="1" x14ac:dyDescent="0.2">
      <c r="A41" s="7"/>
      <c r="B41" s="8" t="s">
        <v>40</v>
      </c>
      <c r="C41" s="8"/>
      <c r="D41" s="8"/>
      <c r="E41" s="8">
        <f>SUM(E35:E40)</f>
        <v>444</v>
      </c>
      <c r="F41" s="9"/>
    </row>
    <row r="42" spans="1:6" x14ac:dyDescent="0.2">
      <c r="A42" s="14"/>
      <c r="B42" s="1" t="s">
        <v>20</v>
      </c>
      <c r="C42" s="1" t="s">
        <v>21</v>
      </c>
      <c r="D42" s="1" t="s">
        <v>7</v>
      </c>
      <c r="E42" s="1">
        <v>40</v>
      </c>
      <c r="F42" s="3">
        <v>75</v>
      </c>
    </row>
    <row r="43" spans="1:6" x14ac:dyDescent="0.2">
      <c r="A43" s="14"/>
      <c r="B43" s="1" t="s">
        <v>20</v>
      </c>
      <c r="C43" s="1" t="s">
        <v>21</v>
      </c>
      <c r="D43" s="1" t="s">
        <v>8</v>
      </c>
      <c r="E43" s="1">
        <v>19</v>
      </c>
      <c r="F43" s="3">
        <v>75</v>
      </c>
    </row>
    <row r="44" spans="1:6" x14ac:dyDescent="0.2">
      <c r="A44" s="14"/>
      <c r="B44" s="1" t="s">
        <v>20</v>
      </c>
      <c r="C44" s="1" t="s">
        <v>21</v>
      </c>
      <c r="D44" s="1" t="s">
        <v>4</v>
      </c>
      <c r="E44" s="1">
        <v>71</v>
      </c>
      <c r="F44" s="3">
        <v>75</v>
      </c>
    </row>
    <row r="45" spans="1:6" x14ac:dyDescent="0.2">
      <c r="A45" s="14"/>
      <c r="B45" s="1" t="s">
        <v>20</v>
      </c>
      <c r="C45" s="1" t="s">
        <v>21</v>
      </c>
      <c r="D45" s="1" t="s">
        <v>5</v>
      </c>
      <c r="E45" s="1">
        <v>158</v>
      </c>
      <c r="F45" s="3">
        <v>75</v>
      </c>
    </row>
    <row r="46" spans="1:6" x14ac:dyDescent="0.2">
      <c r="A46" s="14"/>
      <c r="B46" s="1" t="s">
        <v>20</v>
      </c>
      <c r="C46" s="1" t="s">
        <v>21</v>
      </c>
      <c r="D46" s="1" t="s">
        <v>6</v>
      </c>
      <c r="E46" s="1">
        <v>77</v>
      </c>
      <c r="F46" s="3">
        <v>75</v>
      </c>
    </row>
    <row r="47" spans="1:6" x14ac:dyDescent="0.2">
      <c r="A47" s="7"/>
      <c r="B47" s="8" t="s">
        <v>41</v>
      </c>
      <c r="C47" s="8"/>
      <c r="D47" s="8"/>
      <c r="E47" s="8">
        <f>SUM(E42:E46)</f>
        <v>365</v>
      </c>
      <c r="F47" s="9"/>
    </row>
    <row r="48" spans="1:6" x14ac:dyDescent="0.2">
      <c r="A48" s="14"/>
      <c r="B48" s="1" t="s">
        <v>22</v>
      </c>
      <c r="C48" s="1" t="s">
        <v>17</v>
      </c>
      <c r="D48" s="1" t="s">
        <v>3</v>
      </c>
      <c r="E48" s="1">
        <v>21</v>
      </c>
      <c r="F48" s="3">
        <v>140</v>
      </c>
    </row>
    <row r="49" spans="1:6" x14ac:dyDescent="0.2">
      <c r="A49" s="14"/>
      <c r="B49" s="1" t="s">
        <v>22</v>
      </c>
      <c r="C49" s="1" t="s">
        <v>17</v>
      </c>
      <c r="D49" s="1" t="s">
        <v>4</v>
      </c>
      <c r="E49" s="1">
        <v>45</v>
      </c>
      <c r="F49" s="3">
        <v>140</v>
      </c>
    </row>
    <row r="50" spans="1:6" x14ac:dyDescent="0.2">
      <c r="A50" s="14"/>
      <c r="B50" s="1" t="s">
        <v>22</v>
      </c>
      <c r="C50" s="1" t="s">
        <v>17</v>
      </c>
      <c r="D50" s="1" t="s">
        <v>5</v>
      </c>
      <c r="E50" s="1">
        <v>67</v>
      </c>
      <c r="F50" s="3">
        <v>140</v>
      </c>
    </row>
    <row r="51" spans="1:6" x14ac:dyDescent="0.2">
      <c r="A51" s="14"/>
      <c r="B51" s="1" t="s">
        <v>22</v>
      </c>
      <c r="C51" s="1" t="s">
        <v>17</v>
      </c>
      <c r="D51" s="1" t="s">
        <v>6</v>
      </c>
      <c r="E51" s="1">
        <v>67</v>
      </c>
      <c r="F51" s="3">
        <v>140</v>
      </c>
    </row>
    <row r="52" spans="1:6" x14ac:dyDescent="0.2">
      <c r="A52" s="14"/>
      <c r="B52" s="1" t="s">
        <v>22</v>
      </c>
      <c r="C52" s="1" t="s">
        <v>17</v>
      </c>
      <c r="D52" s="1" t="s">
        <v>7</v>
      </c>
      <c r="E52" s="1">
        <v>44</v>
      </c>
      <c r="F52" s="3">
        <v>140</v>
      </c>
    </row>
    <row r="53" spans="1:6" x14ac:dyDescent="0.2">
      <c r="A53" s="14"/>
      <c r="B53" s="1" t="s">
        <v>22</v>
      </c>
      <c r="C53" s="1" t="s">
        <v>17</v>
      </c>
      <c r="D53" s="1" t="s">
        <v>8</v>
      </c>
      <c r="E53" s="1">
        <v>29</v>
      </c>
      <c r="F53" s="3">
        <v>140</v>
      </c>
    </row>
    <row r="54" spans="1:6" x14ac:dyDescent="0.2">
      <c r="A54" s="7"/>
      <c r="B54" s="8" t="s">
        <v>42</v>
      </c>
      <c r="C54" s="8"/>
      <c r="D54" s="8"/>
      <c r="E54" s="8">
        <f>SUM(E48:E53)</f>
        <v>273</v>
      </c>
      <c r="F54" s="9"/>
    </row>
    <row r="55" spans="1:6" x14ac:dyDescent="0.2">
      <c r="A55" s="14"/>
      <c r="B55" s="1" t="s">
        <v>23</v>
      </c>
      <c r="C55" s="1" t="s">
        <v>12</v>
      </c>
      <c r="D55" s="1" t="s">
        <v>7</v>
      </c>
      <c r="E55" s="1">
        <v>40</v>
      </c>
      <c r="F55" s="3">
        <v>105</v>
      </c>
    </row>
    <row r="56" spans="1:6" x14ac:dyDescent="0.2">
      <c r="A56" s="14"/>
      <c r="B56" s="1" t="s">
        <v>23</v>
      </c>
      <c r="C56" s="1" t="s">
        <v>12</v>
      </c>
      <c r="D56" s="1" t="s">
        <v>8</v>
      </c>
      <c r="E56" s="1">
        <v>21</v>
      </c>
      <c r="F56" s="3">
        <v>105</v>
      </c>
    </row>
    <row r="57" spans="1:6" x14ac:dyDescent="0.2">
      <c r="A57" s="14"/>
      <c r="B57" s="1" t="s">
        <v>23</v>
      </c>
      <c r="C57" s="1" t="s">
        <v>12</v>
      </c>
      <c r="D57" s="1" t="s">
        <v>3</v>
      </c>
      <c r="E57" s="1">
        <v>15</v>
      </c>
      <c r="F57" s="3">
        <v>105</v>
      </c>
    </row>
    <row r="58" spans="1:6" x14ac:dyDescent="0.2">
      <c r="A58" s="14"/>
      <c r="B58" s="1" t="s">
        <v>23</v>
      </c>
      <c r="C58" s="1" t="s">
        <v>12</v>
      </c>
      <c r="D58" s="1" t="s">
        <v>4</v>
      </c>
      <c r="E58" s="1">
        <v>25</v>
      </c>
      <c r="F58" s="3">
        <v>105</v>
      </c>
    </row>
    <row r="59" spans="1:6" x14ac:dyDescent="0.2">
      <c r="A59" s="14"/>
      <c r="B59" s="1" t="s">
        <v>23</v>
      </c>
      <c r="C59" s="1" t="s">
        <v>12</v>
      </c>
      <c r="D59" s="1" t="s">
        <v>5</v>
      </c>
      <c r="E59" s="1">
        <v>38</v>
      </c>
      <c r="F59" s="3">
        <v>105</v>
      </c>
    </row>
    <row r="60" spans="1:6" x14ac:dyDescent="0.2">
      <c r="A60" s="14"/>
      <c r="B60" s="1" t="s">
        <v>23</v>
      </c>
      <c r="C60" s="1" t="s">
        <v>12</v>
      </c>
      <c r="D60" s="1" t="s">
        <v>6</v>
      </c>
      <c r="E60" s="1">
        <v>53</v>
      </c>
      <c r="F60" s="3">
        <v>105</v>
      </c>
    </row>
    <row r="61" spans="1:6" x14ac:dyDescent="0.2">
      <c r="A61" s="7"/>
      <c r="B61" s="8" t="s">
        <v>43</v>
      </c>
      <c r="C61" s="8"/>
      <c r="D61" s="8"/>
      <c r="E61" s="8">
        <f>SUM(E55:E60)</f>
        <v>192</v>
      </c>
      <c r="F61" s="9"/>
    </row>
    <row r="62" spans="1:6" x14ac:dyDescent="0.2">
      <c r="A62" s="14"/>
      <c r="B62" s="1" t="s">
        <v>26</v>
      </c>
      <c r="C62" s="1" t="s">
        <v>27</v>
      </c>
      <c r="D62" s="1" t="s">
        <v>7</v>
      </c>
      <c r="E62" s="1">
        <v>29</v>
      </c>
      <c r="F62" s="3">
        <v>70</v>
      </c>
    </row>
    <row r="63" spans="1:6" x14ac:dyDescent="0.2">
      <c r="A63" s="14"/>
      <c r="B63" s="1" t="s">
        <v>26</v>
      </c>
      <c r="C63" s="1" t="s">
        <v>27</v>
      </c>
      <c r="D63" s="1" t="s">
        <v>8</v>
      </c>
      <c r="E63" s="1">
        <v>14</v>
      </c>
      <c r="F63" s="3">
        <v>70</v>
      </c>
    </row>
    <row r="64" spans="1:6" x14ac:dyDescent="0.2">
      <c r="A64" s="14"/>
      <c r="B64" s="1" t="s">
        <v>26</v>
      </c>
      <c r="C64" s="1" t="s">
        <v>27</v>
      </c>
      <c r="D64" s="1" t="s">
        <v>3</v>
      </c>
      <c r="E64" s="1">
        <v>16</v>
      </c>
      <c r="F64" s="3">
        <v>70</v>
      </c>
    </row>
    <row r="65" spans="1:6" x14ac:dyDescent="0.2">
      <c r="A65" s="14"/>
      <c r="B65" s="1" t="s">
        <v>26</v>
      </c>
      <c r="C65" s="1" t="s">
        <v>27</v>
      </c>
      <c r="D65" s="1" t="s">
        <v>4</v>
      </c>
      <c r="E65" s="1">
        <v>29</v>
      </c>
      <c r="F65" s="3">
        <v>70</v>
      </c>
    </row>
    <row r="66" spans="1:6" x14ac:dyDescent="0.2">
      <c r="A66" s="14"/>
      <c r="B66" s="1" t="s">
        <v>26</v>
      </c>
      <c r="C66" s="1" t="s">
        <v>27</v>
      </c>
      <c r="D66" s="1" t="s">
        <v>5</v>
      </c>
      <c r="E66" s="1">
        <v>39</v>
      </c>
      <c r="F66" s="3">
        <v>70</v>
      </c>
    </row>
    <row r="67" spans="1:6" x14ac:dyDescent="0.2">
      <c r="A67" s="14"/>
      <c r="B67" s="1" t="s">
        <v>26</v>
      </c>
      <c r="C67" s="1" t="s">
        <v>27</v>
      </c>
      <c r="D67" s="1" t="s">
        <v>6</v>
      </c>
      <c r="E67" s="1">
        <v>39</v>
      </c>
      <c r="F67" s="3">
        <v>70</v>
      </c>
    </row>
    <row r="68" spans="1:6" x14ac:dyDescent="0.2">
      <c r="A68" s="7"/>
      <c r="B68" s="8" t="s">
        <v>44</v>
      </c>
      <c r="C68" s="8"/>
      <c r="D68" s="8"/>
      <c r="E68" s="8">
        <f>SUM(E62:E67)</f>
        <v>166</v>
      </c>
      <c r="F68" s="9"/>
    </row>
    <row r="69" spans="1:6" x14ac:dyDescent="0.2">
      <c r="A69" s="14"/>
      <c r="B69" s="1" t="s">
        <v>28</v>
      </c>
      <c r="C69" s="1" t="s">
        <v>24</v>
      </c>
      <c r="D69" s="1" t="s">
        <v>7</v>
      </c>
      <c r="E69" s="1">
        <v>30</v>
      </c>
      <c r="F69" s="3">
        <v>80</v>
      </c>
    </row>
    <row r="70" spans="1:6" x14ac:dyDescent="0.2">
      <c r="A70" s="14"/>
      <c r="B70" s="1" t="s">
        <v>28</v>
      </c>
      <c r="C70" s="1" t="s">
        <v>24</v>
      </c>
      <c r="D70" s="1" t="s">
        <v>8</v>
      </c>
      <c r="E70" s="1">
        <v>10</v>
      </c>
      <c r="F70" s="3">
        <v>80</v>
      </c>
    </row>
    <row r="71" spans="1:6" x14ac:dyDescent="0.2">
      <c r="A71" s="14"/>
      <c r="B71" s="1" t="s">
        <v>28</v>
      </c>
      <c r="C71" s="1" t="s">
        <v>24</v>
      </c>
      <c r="D71" s="1" t="s">
        <v>4</v>
      </c>
      <c r="E71" s="1">
        <v>27</v>
      </c>
      <c r="F71" s="3">
        <v>80</v>
      </c>
    </row>
    <row r="72" spans="1:6" x14ac:dyDescent="0.2">
      <c r="A72" s="14"/>
      <c r="B72" s="1" t="s">
        <v>28</v>
      </c>
      <c r="C72" s="1" t="s">
        <v>24</v>
      </c>
      <c r="D72" s="1" t="s">
        <v>5</v>
      </c>
      <c r="E72" s="1">
        <v>36</v>
      </c>
      <c r="F72" s="3">
        <v>80</v>
      </c>
    </row>
    <row r="73" spans="1:6" x14ac:dyDescent="0.2">
      <c r="A73" s="14"/>
      <c r="B73" s="1" t="s">
        <v>28</v>
      </c>
      <c r="C73" s="1" t="s">
        <v>24</v>
      </c>
      <c r="D73" s="1" t="s">
        <v>6</v>
      </c>
      <c r="E73" s="1">
        <v>36</v>
      </c>
      <c r="F73" s="3">
        <v>80</v>
      </c>
    </row>
    <row r="74" spans="1:6" x14ac:dyDescent="0.2">
      <c r="A74" s="7"/>
      <c r="B74" s="8" t="s">
        <v>45</v>
      </c>
      <c r="C74" s="8"/>
      <c r="D74" s="8"/>
      <c r="E74" s="8">
        <f>SUM(E69:E73)</f>
        <v>139</v>
      </c>
      <c r="F74" s="9"/>
    </row>
    <row r="75" spans="1:6" x14ac:dyDescent="0.2">
      <c r="A75" s="14"/>
      <c r="B75" s="1" t="s">
        <v>29</v>
      </c>
      <c r="C75" s="1" t="s">
        <v>30</v>
      </c>
      <c r="D75" s="1" t="s">
        <v>4</v>
      </c>
      <c r="E75" s="1">
        <v>29</v>
      </c>
      <c r="F75" s="3">
        <v>100</v>
      </c>
    </row>
    <row r="76" spans="1:6" x14ac:dyDescent="0.2">
      <c r="A76" s="14"/>
      <c r="B76" s="1" t="s">
        <v>29</v>
      </c>
      <c r="C76" s="1" t="s">
        <v>30</v>
      </c>
      <c r="D76" s="1" t="s">
        <v>5</v>
      </c>
      <c r="E76" s="1">
        <v>44</v>
      </c>
      <c r="F76" s="3">
        <v>100</v>
      </c>
    </row>
    <row r="77" spans="1:6" x14ac:dyDescent="0.2">
      <c r="A77" s="14"/>
      <c r="B77" s="1" t="s">
        <v>29</v>
      </c>
      <c r="C77" s="1" t="s">
        <v>30</v>
      </c>
      <c r="D77" s="1" t="s">
        <v>6</v>
      </c>
      <c r="E77" s="1">
        <v>31</v>
      </c>
      <c r="F77" s="3">
        <v>100</v>
      </c>
    </row>
    <row r="78" spans="1:6" x14ac:dyDescent="0.2">
      <c r="A78" s="14"/>
      <c r="B78" s="1" t="s">
        <v>29</v>
      </c>
      <c r="C78" s="1" t="s">
        <v>30</v>
      </c>
      <c r="D78" s="1" t="s">
        <v>7</v>
      </c>
      <c r="E78" s="1">
        <v>25</v>
      </c>
      <c r="F78" s="3">
        <v>100</v>
      </c>
    </row>
    <row r="79" spans="1:6" x14ac:dyDescent="0.2">
      <c r="A79" s="14"/>
      <c r="B79" s="1" t="s">
        <v>29</v>
      </c>
      <c r="C79" s="1" t="s">
        <v>30</v>
      </c>
      <c r="D79" s="1" t="s">
        <v>8</v>
      </c>
      <c r="E79" s="1">
        <v>9</v>
      </c>
      <c r="F79" s="3">
        <v>100</v>
      </c>
    </row>
    <row r="80" spans="1:6" x14ac:dyDescent="0.2">
      <c r="A80" s="14"/>
      <c r="B80" s="1" t="s">
        <v>29</v>
      </c>
      <c r="C80" s="1" t="s">
        <v>30</v>
      </c>
      <c r="D80" s="1" t="s">
        <v>25</v>
      </c>
      <c r="E80" s="1">
        <v>0</v>
      </c>
      <c r="F80" s="3">
        <v>100</v>
      </c>
    </row>
    <row r="81" spans="1:6" x14ac:dyDescent="0.2">
      <c r="A81" s="7"/>
      <c r="B81" s="8" t="s">
        <v>46</v>
      </c>
      <c r="C81" s="8"/>
      <c r="D81" s="8"/>
      <c r="E81" s="8">
        <f>SUM(E75:E80)</f>
        <v>138</v>
      </c>
      <c r="F81" s="9"/>
    </row>
    <row r="82" spans="1:6" x14ac:dyDescent="0.2">
      <c r="A82" s="14"/>
      <c r="B82" s="1" t="s">
        <v>31</v>
      </c>
      <c r="C82" s="1" t="s">
        <v>21</v>
      </c>
      <c r="D82" s="1" t="s">
        <v>7</v>
      </c>
      <c r="E82" s="1">
        <v>21</v>
      </c>
      <c r="F82" s="3">
        <v>75</v>
      </c>
    </row>
    <row r="83" spans="1:6" x14ac:dyDescent="0.2">
      <c r="A83" s="14"/>
      <c r="B83" s="1" t="s">
        <v>31</v>
      </c>
      <c r="C83" s="1" t="s">
        <v>21</v>
      </c>
      <c r="D83" s="1" t="s">
        <v>8</v>
      </c>
      <c r="E83" s="1">
        <v>10</v>
      </c>
      <c r="F83" s="3">
        <v>75</v>
      </c>
    </row>
    <row r="84" spans="1:6" x14ac:dyDescent="0.2">
      <c r="A84" s="14"/>
      <c r="B84" s="1" t="s">
        <v>31</v>
      </c>
      <c r="C84" s="1" t="s">
        <v>21</v>
      </c>
      <c r="D84" s="1" t="s">
        <v>3</v>
      </c>
      <c r="E84" s="1">
        <v>9</v>
      </c>
      <c r="F84" s="3">
        <v>75</v>
      </c>
    </row>
    <row r="85" spans="1:6" x14ac:dyDescent="0.2">
      <c r="A85" s="14"/>
      <c r="B85" s="1" t="s">
        <v>31</v>
      </c>
      <c r="C85" s="1" t="s">
        <v>21</v>
      </c>
      <c r="D85" s="1" t="s">
        <v>4</v>
      </c>
      <c r="E85" s="1">
        <v>23</v>
      </c>
      <c r="F85" s="3">
        <v>75</v>
      </c>
    </row>
    <row r="86" spans="1:6" x14ac:dyDescent="0.2">
      <c r="A86" s="14"/>
      <c r="B86" s="1" t="s">
        <v>31</v>
      </c>
      <c r="C86" s="1" t="s">
        <v>21</v>
      </c>
      <c r="D86" s="1" t="s">
        <v>5</v>
      </c>
      <c r="E86" s="1">
        <v>51</v>
      </c>
      <c r="F86" s="3">
        <v>75</v>
      </c>
    </row>
    <row r="87" spans="1:6" x14ac:dyDescent="0.2">
      <c r="A87" s="14"/>
      <c r="B87" s="1" t="s">
        <v>31</v>
      </c>
      <c r="C87" s="1" t="s">
        <v>21</v>
      </c>
      <c r="D87" s="1" t="s">
        <v>6</v>
      </c>
      <c r="E87" s="1">
        <v>15</v>
      </c>
      <c r="F87" s="3">
        <v>75</v>
      </c>
    </row>
    <row r="88" spans="1:6" s="4" customFormat="1" x14ac:dyDescent="0.2">
      <c r="A88" s="7"/>
      <c r="B88" s="8" t="s">
        <v>47</v>
      </c>
      <c r="C88" s="8"/>
      <c r="D88" s="8"/>
      <c r="E88" s="8">
        <f>SUM(E82:E87)</f>
        <v>129</v>
      </c>
      <c r="F88" s="9"/>
    </row>
    <row r="89" spans="1:6" x14ac:dyDescent="0.2">
      <c r="A89"/>
      <c r="E89">
        <f>SUM(E88,E81,E74,E68,E61,E54,E47,E41,E34,E27,E21,E15,E8)</f>
        <v>4632</v>
      </c>
    </row>
    <row r="90" spans="1:6" x14ac:dyDescent="0.2">
      <c r="A90"/>
    </row>
    <row r="91" spans="1:6" x14ac:dyDescent="0.2">
      <c r="A91"/>
    </row>
    <row r="92" spans="1:6" x14ac:dyDescent="0.2">
      <c r="A92"/>
    </row>
    <row r="93" spans="1:6" x14ac:dyDescent="0.2">
      <c r="A93"/>
    </row>
    <row r="94" spans="1:6" x14ac:dyDescent="0.2">
      <c r="A94"/>
    </row>
    <row r="95" spans="1:6" x14ac:dyDescent="0.2">
      <c r="A95"/>
    </row>
    <row r="96" spans="1:6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  <row r="156" spans="1:1" x14ac:dyDescent="0.2">
      <c r="A156"/>
    </row>
    <row r="157" spans="1:1" x14ac:dyDescent="0.2">
      <c r="A157"/>
    </row>
    <row r="158" spans="1:1" x14ac:dyDescent="0.2">
      <c r="A158"/>
    </row>
    <row r="159" spans="1:1" x14ac:dyDescent="0.2">
      <c r="A159"/>
    </row>
    <row r="160" spans="1:1" x14ac:dyDescent="0.2">
      <c r="A160"/>
    </row>
    <row r="161" spans="1:1" x14ac:dyDescent="0.2">
      <c r="A161"/>
    </row>
    <row r="162" spans="1:1" x14ac:dyDescent="0.2">
      <c r="A162"/>
    </row>
    <row r="163" spans="1:1" x14ac:dyDescent="0.2">
      <c r="A163"/>
    </row>
    <row r="164" spans="1:1" x14ac:dyDescent="0.2">
      <c r="A164"/>
    </row>
    <row r="165" spans="1:1" x14ac:dyDescent="0.2">
      <c r="A165"/>
    </row>
    <row r="166" spans="1:1" x14ac:dyDescent="0.2">
      <c r="A166"/>
    </row>
    <row r="167" spans="1:1" x14ac:dyDescent="0.2">
      <c r="A167"/>
    </row>
    <row r="168" spans="1:1" x14ac:dyDescent="0.2">
      <c r="A168"/>
    </row>
    <row r="169" spans="1:1" x14ac:dyDescent="0.2">
      <c r="A169"/>
    </row>
    <row r="170" spans="1:1" x14ac:dyDescent="0.2">
      <c r="A170"/>
    </row>
    <row r="171" spans="1:1" x14ac:dyDescent="0.2">
      <c r="A171"/>
    </row>
    <row r="172" spans="1:1" x14ac:dyDescent="0.2">
      <c r="A172"/>
    </row>
    <row r="173" spans="1:1" x14ac:dyDescent="0.2">
      <c r="A173"/>
    </row>
    <row r="174" spans="1:1" x14ac:dyDescent="0.2">
      <c r="A174"/>
    </row>
    <row r="175" spans="1:1" x14ac:dyDescent="0.2">
      <c r="A175"/>
    </row>
    <row r="176" spans="1:1" x14ac:dyDescent="0.2">
      <c r="A176"/>
    </row>
    <row r="177" spans="1:1" x14ac:dyDescent="0.2">
      <c r="A177"/>
    </row>
    <row r="178" spans="1:1" x14ac:dyDescent="0.2">
      <c r="A178"/>
    </row>
    <row r="179" spans="1:1" x14ac:dyDescent="0.2">
      <c r="A179"/>
    </row>
    <row r="180" spans="1:1" x14ac:dyDescent="0.2">
      <c r="A180"/>
    </row>
    <row r="181" spans="1:1" x14ac:dyDescent="0.2">
      <c r="A181"/>
    </row>
    <row r="182" spans="1:1" x14ac:dyDescent="0.2">
      <c r="A182"/>
    </row>
    <row r="183" spans="1:1" x14ac:dyDescent="0.2">
      <c r="A183"/>
    </row>
    <row r="184" spans="1:1" x14ac:dyDescent="0.2">
      <c r="A184"/>
    </row>
    <row r="185" spans="1:1" x14ac:dyDescent="0.2">
      <c r="A185"/>
    </row>
    <row r="186" spans="1:1" x14ac:dyDescent="0.2">
      <c r="A186"/>
    </row>
    <row r="187" spans="1:1" x14ac:dyDescent="0.2">
      <c r="A187"/>
    </row>
    <row r="188" spans="1:1" x14ac:dyDescent="0.2">
      <c r="A188"/>
    </row>
    <row r="189" spans="1:1" x14ac:dyDescent="0.2">
      <c r="A189"/>
    </row>
    <row r="190" spans="1:1" x14ac:dyDescent="0.2">
      <c r="A190"/>
    </row>
    <row r="191" spans="1:1" x14ac:dyDescent="0.2">
      <c r="A191"/>
    </row>
    <row r="192" spans="1:1" x14ac:dyDescent="0.2">
      <c r="A192"/>
    </row>
    <row r="193" spans="1:1" x14ac:dyDescent="0.2">
      <c r="A193"/>
    </row>
    <row r="194" spans="1:1" x14ac:dyDescent="0.2">
      <c r="A194"/>
    </row>
    <row r="195" spans="1:1" x14ac:dyDescent="0.2">
      <c r="A195"/>
    </row>
    <row r="196" spans="1:1" x14ac:dyDescent="0.2">
      <c r="A196"/>
    </row>
    <row r="197" spans="1:1" x14ac:dyDescent="0.2">
      <c r="A197"/>
    </row>
    <row r="198" spans="1:1" x14ac:dyDescent="0.2">
      <c r="A198"/>
    </row>
    <row r="199" spans="1:1" x14ac:dyDescent="0.2">
      <c r="A199"/>
    </row>
    <row r="200" spans="1:1" x14ac:dyDescent="0.2">
      <c r="A200"/>
    </row>
    <row r="201" spans="1:1" x14ac:dyDescent="0.2">
      <c r="A201"/>
    </row>
    <row r="202" spans="1:1" x14ac:dyDescent="0.2">
      <c r="A202"/>
    </row>
    <row r="203" spans="1:1" x14ac:dyDescent="0.2">
      <c r="A203"/>
    </row>
    <row r="204" spans="1:1" x14ac:dyDescent="0.2">
      <c r="A204"/>
    </row>
    <row r="205" spans="1:1" x14ac:dyDescent="0.2">
      <c r="A205"/>
    </row>
    <row r="206" spans="1:1" x14ac:dyDescent="0.2">
      <c r="A206"/>
    </row>
    <row r="207" spans="1:1" x14ac:dyDescent="0.2">
      <c r="A207"/>
    </row>
    <row r="208" spans="1:1" x14ac:dyDescent="0.2">
      <c r="A208"/>
    </row>
    <row r="209" spans="1:1" x14ac:dyDescent="0.2">
      <c r="A209"/>
    </row>
    <row r="210" spans="1:1" x14ac:dyDescent="0.2">
      <c r="A210"/>
    </row>
    <row r="211" spans="1:1" x14ac:dyDescent="0.2">
      <c r="A211"/>
    </row>
    <row r="212" spans="1:1" x14ac:dyDescent="0.2">
      <c r="A212"/>
    </row>
    <row r="213" spans="1:1" x14ac:dyDescent="0.2">
      <c r="A213"/>
    </row>
    <row r="214" spans="1:1" x14ac:dyDescent="0.2">
      <c r="A214"/>
    </row>
    <row r="215" spans="1:1" x14ac:dyDescent="0.2">
      <c r="A215" s="11"/>
    </row>
  </sheetData>
  <autoFilter ref="A1:F88"/>
  <mergeCells count="13">
    <mergeCell ref="A2:A7"/>
    <mergeCell ref="A42:A46"/>
    <mergeCell ref="A9:A14"/>
    <mergeCell ref="A16:A20"/>
    <mergeCell ref="A22:A26"/>
    <mergeCell ref="A28:A33"/>
    <mergeCell ref="A35:A40"/>
    <mergeCell ref="A62:A67"/>
    <mergeCell ref="A69:A73"/>
    <mergeCell ref="A75:A80"/>
    <mergeCell ref="A82:A87"/>
    <mergeCell ref="A48:A53"/>
    <mergeCell ref="A55:A60"/>
  </mergeCells>
  <phoneticPr fontId="0" type="noConversion"/>
  <pageMargins left="0.5" right="0.5" top="1" bottom="1" header="0.5" footer="0.5"/>
  <pageSetup paperSize="256" orientation="portrait" useFirstPageNumber="1" horizontalDpi="203" verticalDpi="203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0</cp:revision>
  <dcterms:created xsi:type="dcterms:W3CDTF">2026-01-23T09:30:13Z</dcterms:created>
  <dcterms:modified xsi:type="dcterms:W3CDTF">2026-02-24T09:16:22Z</dcterms:modified>
</cp:coreProperties>
</file>